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ulstreitpersonal/Documents/Personal/Book Development/Book Templates/"/>
    </mc:Choice>
  </mc:AlternateContent>
  <xr:revisionPtr revIDLastSave="0" documentId="13_ncr:1_{2C4F3969-3D6F-F84A-AA49-C9AD4CD47F74}" xr6:coauthVersionLast="47" xr6:coauthVersionMax="47" xr10:uidLastSave="{00000000-0000-0000-0000-000000000000}"/>
  <bookViews>
    <workbookView xWindow="5180" yWindow="1800" windowWidth="28040" windowHeight="17440" xr2:uid="{BE80EFD1-7B47-A446-9AAC-08E976DD86E5}"/>
  </bookViews>
  <sheets>
    <sheet name="Sales Funnel Dropout Rat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2" i="1"/>
  <c r="G18" i="1"/>
  <c r="G21" i="1" s="1"/>
  <c r="D19" i="1"/>
  <c r="D20" i="1"/>
  <c r="D21" i="1"/>
  <c r="D22" i="1"/>
  <c r="D18" i="1"/>
  <c r="G19" i="1" l="1"/>
  <c r="G20" i="1"/>
</calcChain>
</file>

<file path=xl/sharedStrings.xml><?xml version="1.0" encoding="utf-8"?>
<sst xmlns="http://schemas.openxmlformats.org/spreadsheetml/2006/main" count="31" uniqueCount="31">
  <si>
    <t>1. Initial Contacts</t>
  </si>
  <si>
    <t>2. Qualified Leads</t>
  </si>
  <si>
    <t>3. Sales Calls</t>
  </si>
  <si>
    <t>5. Conversions</t>
  </si>
  <si>
    <t>6. Orders</t>
  </si>
  <si>
    <t>Quantity</t>
  </si>
  <si>
    <t>Sales Funnel
Stage</t>
  </si>
  <si>
    <t>Percent Dropout</t>
  </si>
  <si>
    <t>N/A</t>
  </si>
  <si>
    <t>Sales Funnel Dropout by Stage</t>
  </si>
  <si>
    <t>Order Target:</t>
  </si>
  <si>
    <t>Average Order Size:</t>
  </si>
  <si>
    <t>Sales Calls:</t>
  </si>
  <si>
    <t>Leads:</t>
  </si>
  <si>
    <t>Contacts:</t>
  </si>
  <si>
    <t>Orders:</t>
  </si>
  <si>
    <t>Conversions:</t>
  </si>
  <si>
    <t>Sales Campaign Requirements</t>
  </si>
  <si>
    <t>Instructions:</t>
  </si>
  <si>
    <t>1. Identify your sales funnel stages. Try to stay within five to six maximum.</t>
  </si>
  <si>
    <t>2. For every 100 initial contacts, determine how many sales opportunities make it through each stage.</t>
  </si>
  <si>
    <t>3. The percent dropout at each stage will be calculated automatically.</t>
  </si>
  <si>
    <t>4. It may take time to develop sufficient data to estimate the dropouts at each stage.</t>
  </si>
  <si>
    <t>5. You may be able to estimate dropout by surveying industry experts internally and externally.</t>
  </si>
  <si>
    <t>6. It's OK to use approximate data as they become more accurate over time with experience.</t>
  </si>
  <si>
    <t>7. For your market launch and sales campaign, set an order target in dollars and enter the average order size.</t>
  </si>
  <si>
    <t>8. If the distribution of order sizes is skewed, use the median order size instead.</t>
  </si>
  <si>
    <t>9. The Sales Campaign Requirements table calculates the quantity at each sales stage required to generate the order target.</t>
  </si>
  <si>
    <t>10. Plan enough budget, staff, and other resources needed to execute the required quantity of orders, contacts, etc.</t>
  </si>
  <si>
    <t>4. Quotes</t>
  </si>
  <si>
    <t>Quotes: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</si>
</sst>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4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6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9" fontId="3" fillId="2" borderId="1" xfId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63625-7BE9-754A-895A-494B91F5A050}">
  <dimension ref="B2:G23"/>
  <sheetViews>
    <sheetView showGridLines="0" tabSelected="1" zoomScale="130" zoomScaleNormal="130" workbookViewId="0">
      <selection activeCell="I22" sqref="I22"/>
    </sheetView>
  </sheetViews>
  <sheetFormatPr baseColWidth="10" defaultRowHeight="16" x14ac:dyDescent="0.2"/>
  <cols>
    <col min="1" max="1" width="10.83203125" style="2"/>
    <col min="2" max="2" width="16.83203125" style="2" bestFit="1" customWidth="1"/>
    <col min="3" max="3" width="11.83203125" style="2" bestFit="1" customWidth="1"/>
    <col min="4" max="4" width="11.6640625" style="2" customWidth="1"/>
    <col min="5" max="5" width="3.83203125" style="2" customWidth="1"/>
    <col min="6" max="6" width="18.83203125" style="2" bestFit="1" customWidth="1"/>
    <col min="7" max="7" width="11.83203125" style="2" bestFit="1" customWidth="1"/>
    <col min="8" max="16384" width="10.83203125" style="2"/>
  </cols>
  <sheetData>
    <row r="2" spans="2:7" x14ac:dyDescent="0.2">
      <c r="B2" s="1" t="s">
        <v>18</v>
      </c>
    </row>
    <row r="3" spans="2:7" x14ac:dyDescent="0.2">
      <c r="B3" s="2" t="s">
        <v>19</v>
      </c>
    </row>
    <row r="4" spans="2:7" x14ac:dyDescent="0.2">
      <c r="B4" s="2" t="s">
        <v>20</v>
      </c>
    </row>
    <row r="5" spans="2:7" x14ac:dyDescent="0.2">
      <c r="B5" s="2" t="s">
        <v>21</v>
      </c>
    </row>
    <row r="6" spans="2:7" x14ac:dyDescent="0.2">
      <c r="B6" s="2" t="s">
        <v>22</v>
      </c>
    </row>
    <row r="7" spans="2:7" x14ac:dyDescent="0.2">
      <c r="B7" s="2" t="s">
        <v>23</v>
      </c>
    </row>
    <row r="8" spans="2:7" x14ac:dyDescent="0.2">
      <c r="B8" s="2" t="s">
        <v>24</v>
      </c>
    </row>
    <row r="9" spans="2:7" x14ac:dyDescent="0.2">
      <c r="B9" s="2" t="s">
        <v>25</v>
      </c>
    </row>
    <row r="10" spans="2:7" x14ac:dyDescent="0.2">
      <c r="B10" s="2" t="s">
        <v>26</v>
      </c>
    </row>
    <row r="11" spans="2:7" x14ac:dyDescent="0.2">
      <c r="B11" s="2" t="s">
        <v>27</v>
      </c>
    </row>
    <row r="12" spans="2:7" x14ac:dyDescent="0.2">
      <c r="B12" s="2" t="s">
        <v>28</v>
      </c>
    </row>
    <row r="15" spans="2:7" x14ac:dyDescent="0.2">
      <c r="B15" s="12" t="s">
        <v>9</v>
      </c>
      <c r="C15" s="12"/>
      <c r="D15" s="12"/>
      <c r="F15" s="12" t="s">
        <v>17</v>
      </c>
      <c r="G15" s="12"/>
    </row>
    <row r="16" spans="2:7" ht="32" customHeight="1" x14ac:dyDescent="0.2">
      <c r="B16" s="11" t="s">
        <v>6</v>
      </c>
      <c r="C16" s="10" t="s">
        <v>5</v>
      </c>
      <c r="D16" s="11" t="s">
        <v>7</v>
      </c>
      <c r="F16" s="4" t="s">
        <v>10</v>
      </c>
      <c r="G16" s="5">
        <v>20000000</v>
      </c>
    </row>
    <row r="17" spans="2:7" x14ac:dyDescent="0.2">
      <c r="B17" s="6" t="s">
        <v>0</v>
      </c>
      <c r="C17" s="3">
        <v>100</v>
      </c>
      <c r="D17" s="7" t="s">
        <v>8</v>
      </c>
      <c r="F17" s="4" t="s">
        <v>11</v>
      </c>
      <c r="G17" s="5">
        <v>500000</v>
      </c>
    </row>
    <row r="18" spans="2:7" x14ac:dyDescent="0.2">
      <c r="B18" s="6" t="s">
        <v>1</v>
      </c>
      <c r="C18" s="3">
        <v>50</v>
      </c>
      <c r="D18" s="8">
        <f>(C17-C18)/C17</f>
        <v>0.5</v>
      </c>
      <c r="F18" s="4" t="s">
        <v>15</v>
      </c>
      <c r="G18" s="7">
        <f>G16/G17</f>
        <v>40</v>
      </c>
    </row>
    <row r="19" spans="2:7" x14ac:dyDescent="0.2">
      <c r="B19" s="6" t="s">
        <v>2</v>
      </c>
      <c r="C19" s="3">
        <v>40</v>
      </c>
      <c r="D19" s="8">
        <f t="shared" ref="D19:D22" si="0">(C18-C19)/C18</f>
        <v>0.2</v>
      </c>
      <c r="F19" s="4" t="s">
        <v>14</v>
      </c>
      <c r="G19" s="9">
        <f>G18/(C22/C17)</f>
        <v>222.22222222222223</v>
      </c>
    </row>
    <row r="20" spans="2:7" x14ac:dyDescent="0.2">
      <c r="B20" s="6" t="s">
        <v>29</v>
      </c>
      <c r="C20" s="3">
        <v>36</v>
      </c>
      <c r="D20" s="8">
        <f t="shared" si="0"/>
        <v>0.1</v>
      </c>
      <c r="F20" s="4" t="s">
        <v>13</v>
      </c>
      <c r="G20" s="9">
        <f>G18/(C22/C18)</f>
        <v>111.11111111111111</v>
      </c>
    </row>
    <row r="21" spans="2:7" x14ac:dyDescent="0.2">
      <c r="B21" s="6" t="s">
        <v>3</v>
      </c>
      <c r="C21" s="3">
        <v>27</v>
      </c>
      <c r="D21" s="8">
        <f t="shared" si="0"/>
        <v>0.25</v>
      </c>
      <c r="F21" s="4" t="s">
        <v>12</v>
      </c>
      <c r="G21" s="9">
        <f>G18/(C22/C19)</f>
        <v>88.888888888888886</v>
      </c>
    </row>
    <row r="22" spans="2:7" x14ac:dyDescent="0.2">
      <c r="B22" s="6" t="s">
        <v>4</v>
      </c>
      <c r="C22" s="3">
        <v>18</v>
      </c>
      <c r="D22" s="8">
        <f t="shared" si="0"/>
        <v>0.33333333333333331</v>
      </c>
      <c r="F22" s="4" t="s">
        <v>30</v>
      </c>
      <c r="G22" s="7">
        <f>C19/(C22/C20)</f>
        <v>80</v>
      </c>
    </row>
    <row r="23" spans="2:7" x14ac:dyDescent="0.2">
      <c r="F23" s="4" t="s">
        <v>16</v>
      </c>
      <c r="G23" s="7">
        <f>C19/(C22/C21)</f>
        <v>60</v>
      </c>
    </row>
  </sheetData>
  <mergeCells count="2">
    <mergeCell ref="B15:D15"/>
    <mergeCell ref="F15:G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Funnel Dropout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Streit</dc:creator>
  <cp:lastModifiedBy>Paul Streit</cp:lastModifiedBy>
  <dcterms:created xsi:type="dcterms:W3CDTF">2025-03-11T14:51:34Z</dcterms:created>
  <dcterms:modified xsi:type="dcterms:W3CDTF">2025-06-16T20:19:34Z</dcterms:modified>
</cp:coreProperties>
</file>